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5" i="1" l="1"/>
  <c r="F35" i="1"/>
  <c r="H35" i="1" s="1"/>
  <c r="D35" i="1"/>
  <c r="J35" i="1" s="1"/>
  <c r="C35" i="1"/>
  <c r="I35" i="1" s="1"/>
  <c r="G34" i="1"/>
  <c r="F34" i="1"/>
  <c r="H34" i="1" s="1"/>
  <c r="D34" i="1"/>
  <c r="J34" i="1" s="1"/>
  <c r="C34" i="1"/>
  <c r="I34" i="1" s="1"/>
  <c r="G33" i="1"/>
  <c r="F33" i="1"/>
  <c r="H33" i="1" s="1"/>
  <c r="D33" i="1"/>
  <c r="J33" i="1" s="1"/>
  <c r="C33" i="1"/>
  <c r="I33" i="1" s="1"/>
  <c r="G32" i="1"/>
  <c r="F32" i="1"/>
  <c r="H32" i="1" s="1"/>
  <c r="D32" i="1"/>
  <c r="J32" i="1" s="1"/>
  <c r="C32" i="1"/>
  <c r="I32" i="1" s="1"/>
  <c r="G31" i="1"/>
  <c r="F31" i="1"/>
  <c r="H31" i="1" s="1"/>
  <c r="D31" i="1"/>
  <c r="J31" i="1" s="1"/>
  <c r="C31" i="1"/>
  <c r="I31" i="1" s="1"/>
  <c r="G30" i="1"/>
  <c r="F30" i="1"/>
  <c r="H30" i="1" s="1"/>
  <c r="D30" i="1"/>
  <c r="J30" i="1" s="1"/>
  <c r="C30" i="1"/>
  <c r="I30" i="1" s="1"/>
  <c r="G29" i="1"/>
  <c r="F29" i="1"/>
  <c r="H29" i="1" s="1"/>
  <c r="D29" i="1"/>
  <c r="J29" i="1" s="1"/>
  <c r="C29" i="1"/>
  <c r="I29" i="1" s="1"/>
  <c r="G28" i="1"/>
  <c r="F28" i="1"/>
  <c r="H28" i="1" s="1"/>
  <c r="D28" i="1"/>
  <c r="J28" i="1" s="1"/>
  <c r="C28" i="1"/>
  <c r="I28" i="1" s="1"/>
  <c r="G27" i="1"/>
  <c r="F27" i="1"/>
  <c r="H27" i="1" s="1"/>
  <c r="D27" i="1"/>
  <c r="J27" i="1" s="1"/>
  <c r="C27" i="1"/>
  <c r="I27" i="1" s="1"/>
  <c r="G26" i="1"/>
  <c r="F26" i="1"/>
  <c r="H26" i="1" s="1"/>
  <c r="D26" i="1"/>
  <c r="J26" i="1" s="1"/>
  <c r="C26" i="1"/>
  <c r="I26" i="1" s="1"/>
  <c r="G25" i="1"/>
  <c r="G36" i="1" s="1"/>
  <c r="F25" i="1"/>
  <c r="H25" i="1" s="1"/>
  <c r="H36" i="1" s="1"/>
  <c r="D25" i="1"/>
  <c r="J25" i="1" s="1"/>
  <c r="J36" i="1" s="1"/>
  <c r="C25" i="1"/>
  <c r="C36" i="1" s="1"/>
  <c r="Y18" i="1"/>
  <c r="X18" i="1"/>
  <c r="V18" i="1"/>
  <c r="U18" i="1"/>
  <c r="P18" i="1"/>
  <c r="O18" i="1"/>
  <c r="M18" i="1"/>
  <c r="L18" i="1"/>
  <c r="G18" i="1"/>
  <c r="F18" i="1"/>
  <c r="D18" i="1"/>
  <c r="C18" i="1"/>
  <c r="AB17" i="1"/>
  <c r="AA17" i="1"/>
  <c r="AC17" i="1" s="1"/>
  <c r="Z17" i="1"/>
  <c r="W17" i="1"/>
  <c r="S17" i="1"/>
  <c r="R17" i="1"/>
  <c r="T17" i="1" s="1"/>
  <c r="Q17" i="1"/>
  <c r="N17" i="1"/>
  <c r="J17" i="1"/>
  <c r="I17" i="1"/>
  <c r="K17" i="1" s="1"/>
  <c r="H17" i="1"/>
  <c r="E17" i="1"/>
  <c r="AB16" i="1"/>
  <c r="AA16" i="1"/>
  <c r="AC16" i="1" s="1"/>
  <c r="Z16" i="1"/>
  <c r="W16" i="1"/>
  <c r="S16" i="1"/>
  <c r="R16" i="1"/>
  <c r="T16" i="1" s="1"/>
  <c r="Q16" i="1"/>
  <c r="N16" i="1"/>
  <c r="J16" i="1"/>
  <c r="I16" i="1"/>
  <c r="K16" i="1" s="1"/>
  <c r="H16" i="1"/>
  <c r="E16" i="1"/>
  <c r="AB15" i="1"/>
  <c r="AA15" i="1"/>
  <c r="AC15" i="1" s="1"/>
  <c r="Z15" i="1"/>
  <c r="W15" i="1"/>
  <c r="S15" i="1"/>
  <c r="R15" i="1"/>
  <c r="T15" i="1" s="1"/>
  <c r="Q15" i="1"/>
  <c r="N15" i="1"/>
  <c r="J15" i="1"/>
  <c r="I15" i="1"/>
  <c r="K15" i="1" s="1"/>
  <c r="H15" i="1"/>
  <c r="E15" i="1"/>
  <c r="AB14" i="1"/>
  <c r="AA14" i="1"/>
  <c r="AC14" i="1" s="1"/>
  <c r="Z14" i="1"/>
  <c r="W14" i="1"/>
  <c r="S14" i="1"/>
  <c r="R14" i="1"/>
  <c r="T14" i="1" s="1"/>
  <c r="Q14" i="1"/>
  <c r="N14" i="1"/>
  <c r="J14" i="1"/>
  <c r="I14" i="1"/>
  <c r="K14" i="1" s="1"/>
  <c r="H14" i="1"/>
  <c r="E14" i="1"/>
  <c r="AB13" i="1"/>
  <c r="AA13" i="1"/>
  <c r="AC13" i="1" s="1"/>
  <c r="Z13" i="1"/>
  <c r="W13" i="1"/>
  <c r="S13" i="1"/>
  <c r="R13" i="1"/>
  <c r="T13" i="1" s="1"/>
  <c r="Q13" i="1"/>
  <c r="N13" i="1"/>
  <c r="J13" i="1"/>
  <c r="I13" i="1"/>
  <c r="K13" i="1" s="1"/>
  <c r="H13" i="1"/>
  <c r="E13" i="1"/>
  <c r="AB12" i="1"/>
  <c r="AA12" i="1"/>
  <c r="AC12" i="1" s="1"/>
  <c r="Z12" i="1"/>
  <c r="W12" i="1"/>
  <c r="S12" i="1"/>
  <c r="R12" i="1"/>
  <c r="T12" i="1" s="1"/>
  <c r="Q12" i="1"/>
  <c r="N12" i="1"/>
  <c r="J12" i="1"/>
  <c r="I12" i="1"/>
  <c r="K12" i="1" s="1"/>
  <c r="H12" i="1"/>
  <c r="E12" i="1"/>
  <c r="AB11" i="1"/>
  <c r="AA11" i="1"/>
  <c r="AC11" i="1" s="1"/>
  <c r="Z11" i="1"/>
  <c r="W11" i="1"/>
  <c r="S11" i="1"/>
  <c r="R11" i="1"/>
  <c r="T11" i="1" s="1"/>
  <c r="Q11" i="1"/>
  <c r="N11" i="1"/>
  <c r="J11" i="1"/>
  <c r="I11" i="1"/>
  <c r="K11" i="1" s="1"/>
  <c r="H11" i="1"/>
  <c r="E11" i="1"/>
  <c r="AB10" i="1"/>
  <c r="AA10" i="1"/>
  <c r="AC10" i="1" s="1"/>
  <c r="Z10" i="1"/>
  <c r="W10" i="1"/>
  <c r="S10" i="1"/>
  <c r="R10" i="1"/>
  <c r="T10" i="1" s="1"/>
  <c r="Q10" i="1"/>
  <c r="N10" i="1"/>
  <c r="J10" i="1"/>
  <c r="I10" i="1"/>
  <c r="K10" i="1" s="1"/>
  <c r="H10" i="1"/>
  <c r="E10" i="1"/>
  <c r="AB9" i="1"/>
  <c r="AA9" i="1"/>
  <c r="AC9" i="1" s="1"/>
  <c r="Z9" i="1"/>
  <c r="W9" i="1"/>
  <c r="S9" i="1"/>
  <c r="R9" i="1"/>
  <c r="T9" i="1" s="1"/>
  <c r="Q9" i="1"/>
  <c r="N9" i="1"/>
  <c r="J9" i="1"/>
  <c r="I9" i="1"/>
  <c r="K9" i="1" s="1"/>
  <c r="H9" i="1"/>
  <c r="E9" i="1"/>
  <c r="AB8" i="1"/>
  <c r="AA8" i="1"/>
  <c r="AC8" i="1" s="1"/>
  <c r="Z8" i="1"/>
  <c r="W8" i="1"/>
  <c r="S8" i="1"/>
  <c r="R8" i="1"/>
  <c r="T8" i="1" s="1"/>
  <c r="Q8" i="1"/>
  <c r="N8" i="1"/>
  <c r="J8" i="1"/>
  <c r="I8" i="1"/>
  <c r="K8" i="1" s="1"/>
  <c r="H8" i="1"/>
  <c r="E8" i="1"/>
  <c r="AB7" i="1"/>
  <c r="AB18" i="1" s="1"/>
  <c r="AA7" i="1"/>
  <c r="AA18" i="1" s="1"/>
  <c r="Z7" i="1"/>
  <c r="Z18" i="1" s="1"/>
  <c r="W7" i="1"/>
  <c r="W18" i="1" s="1"/>
  <c r="S7" i="1"/>
  <c r="S18" i="1" s="1"/>
  <c r="R7" i="1"/>
  <c r="T7" i="1" s="1"/>
  <c r="T18" i="1" s="1"/>
  <c r="Q7" i="1"/>
  <c r="Q18" i="1" s="1"/>
  <c r="N7" i="1"/>
  <c r="N18" i="1" s="1"/>
  <c r="J7" i="1"/>
  <c r="J18" i="1" s="1"/>
  <c r="I7" i="1"/>
  <c r="I18" i="1" s="1"/>
  <c r="H7" i="1"/>
  <c r="H18" i="1" s="1"/>
  <c r="E7" i="1"/>
  <c r="E18" i="1" s="1"/>
  <c r="K26" i="1" l="1"/>
  <c r="K27" i="1"/>
  <c r="K28" i="1"/>
  <c r="K29" i="1"/>
  <c r="K30" i="1"/>
  <c r="K31" i="1"/>
  <c r="K32" i="1"/>
  <c r="K33" i="1"/>
  <c r="K34" i="1"/>
  <c r="K35" i="1"/>
  <c r="R18" i="1"/>
  <c r="E25" i="1"/>
  <c r="I25" i="1"/>
  <c r="E27" i="1"/>
  <c r="E29" i="1"/>
  <c r="E31" i="1"/>
  <c r="E33" i="1"/>
  <c r="E35" i="1"/>
  <c r="D36" i="1"/>
  <c r="F36" i="1"/>
  <c r="K7" i="1"/>
  <c r="K18" i="1" s="1"/>
  <c r="AC7" i="1"/>
  <c r="AC18" i="1" s="1"/>
  <c r="E26" i="1"/>
  <c r="E28" i="1"/>
  <c r="E30" i="1"/>
  <c r="E32" i="1"/>
  <c r="E34" i="1"/>
  <c r="E36" i="1" l="1"/>
  <c r="I36" i="1"/>
  <c r="K25" i="1"/>
  <c r="K36" i="1" s="1"/>
</calcChain>
</file>

<file path=xl/sharedStrings.xml><?xml version="1.0" encoding="utf-8"?>
<sst xmlns="http://schemas.openxmlformats.org/spreadsheetml/2006/main" count="85" uniqueCount="25">
  <si>
    <t>DATA ANGKATAN KERJA USIA 15 TAHUN KE ATAS DI RINCI MENURUT UMUR DAN JENIS KELAMIN</t>
  </si>
  <si>
    <t>No</t>
  </si>
  <si>
    <t>Usia</t>
  </si>
  <si>
    <t>Dusun I</t>
  </si>
  <si>
    <t>Dusun II</t>
  </si>
  <si>
    <t>Dusun III</t>
  </si>
  <si>
    <t>Bekerja</t>
  </si>
  <si>
    <t>TOTAL</t>
  </si>
  <si>
    <t>Sedang Bekerja</t>
  </si>
  <si>
    <t>Sementara tidak bekerja</t>
  </si>
  <si>
    <t>L</t>
  </si>
  <si>
    <t>P</t>
  </si>
  <si>
    <t>Jumlah</t>
  </si>
  <si>
    <t>15-19 Tahun</t>
  </si>
  <si>
    <t>20-24 Tahun</t>
  </si>
  <si>
    <t>25-29 Tahun</t>
  </si>
  <si>
    <t>30-34 Tahun</t>
  </si>
  <si>
    <t>35-39 Tahun</t>
  </si>
  <si>
    <t>40-44 Tahun</t>
  </si>
  <si>
    <t>45-50 Tahun</t>
  </si>
  <si>
    <t>51-54 Tahun</t>
  </si>
  <si>
    <t>55-59 Tahun</t>
  </si>
  <si>
    <t>60-64 Tahun</t>
  </si>
  <si>
    <t>64+</t>
  </si>
  <si>
    <t>JUMLAH TOTAL PER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</si>
</sst>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N41" sqref="N41"/>
    </sheetView>
  </sheetViews>
  <sheetFormatPr defaultRowHeight="15" x14ac:dyDescent="0.25"/>
  <cols>
    <col min="2" max="2" width="20.28515625" customWidth="1"/>
    <col min="3" max="3" width="9.140625" customWidth="1"/>
    <col min="12" max="12" width="9.140625" customWidth="1"/>
    <col min="21" max="21" width="9.140625" customWidth="1"/>
  </cols>
  <sheetData>
    <row r="1" spans="1:2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x14ac:dyDescent="0.25">
      <c r="A3" s="2" t="s">
        <v>1</v>
      </c>
      <c r="B3" s="2" t="s">
        <v>2</v>
      </c>
      <c r="C3" s="3" t="s">
        <v>3</v>
      </c>
      <c r="D3" s="3"/>
      <c r="E3" s="3"/>
      <c r="F3" s="3"/>
      <c r="G3" s="3"/>
      <c r="H3" s="3"/>
      <c r="I3" s="3"/>
      <c r="J3" s="3"/>
      <c r="K3" s="3"/>
      <c r="L3" s="3" t="s">
        <v>4</v>
      </c>
      <c r="M3" s="3"/>
      <c r="N3" s="3"/>
      <c r="O3" s="3"/>
      <c r="P3" s="3"/>
      <c r="Q3" s="3"/>
      <c r="R3" s="3"/>
      <c r="S3" s="3"/>
      <c r="T3" s="3"/>
      <c r="U3" s="3" t="s">
        <v>5</v>
      </c>
      <c r="V3" s="3"/>
      <c r="W3" s="3"/>
      <c r="X3" s="3"/>
      <c r="Y3" s="3"/>
      <c r="Z3" s="3"/>
      <c r="AA3" s="3"/>
      <c r="AB3" s="3"/>
      <c r="AC3" s="3"/>
    </row>
    <row r="4" spans="1:29" x14ac:dyDescent="0.25">
      <c r="A4" s="4"/>
      <c r="B4" s="4"/>
      <c r="C4" s="5" t="s">
        <v>6</v>
      </c>
      <c r="D4" s="6"/>
      <c r="E4" s="6"/>
      <c r="F4" s="6"/>
      <c r="G4" s="6"/>
      <c r="H4" s="7"/>
      <c r="I4" s="8" t="s">
        <v>7</v>
      </c>
      <c r="J4" s="9"/>
      <c r="K4" s="10"/>
      <c r="L4" s="5" t="s">
        <v>6</v>
      </c>
      <c r="M4" s="6"/>
      <c r="N4" s="6"/>
      <c r="O4" s="6"/>
      <c r="P4" s="6"/>
      <c r="Q4" s="7"/>
      <c r="R4" s="8" t="s">
        <v>7</v>
      </c>
      <c r="S4" s="9"/>
      <c r="T4" s="10"/>
      <c r="U4" s="5" t="s">
        <v>6</v>
      </c>
      <c r="V4" s="6"/>
      <c r="W4" s="6"/>
      <c r="X4" s="6"/>
      <c r="Y4" s="6"/>
      <c r="Z4" s="7"/>
      <c r="AA4" s="8" t="s">
        <v>7</v>
      </c>
      <c r="AB4" s="9"/>
      <c r="AC4" s="10"/>
    </row>
    <row r="5" spans="1:29" x14ac:dyDescent="0.25">
      <c r="A5" s="4"/>
      <c r="B5" s="4"/>
      <c r="C5" s="5" t="s">
        <v>8</v>
      </c>
      <c r="D5" s="6"/>
      <c r="E5" s="7"/>
      <c r="F5" s="5" t="s">
        <v>9</v>
      </c>
      <c r="G5" s="6"/>
      <c r="H5" s="7"/>
      <c r="I5" s="11"/>
      <c r="J5" s="12"/>
      <c r="K5" s="13"/>
      <c r="L5" s="5" t="s">
        <v>8</v>
      </c>
      <c r="M5" s="6"/>
      <c r="N5" s="7"/>
      <c r="O5" s="5" t="s">
        <v>9</v>
      </c>
      <c r="P5" s="6"/>
      <c r="Q5" s="7"/>
      <c r="R5" s="11"/>
      <c r="S5" s="12"/>
      <c r="T5" s="13"/>
      <c r="U5" s="5" t="s">
        <v>8</v>
      </c>
      <c r="V5" s="6"/>
      <c r="W5" s="7"/>
      <c r="X5" s="5" t="s">
        <v>9</v>
      </c>
      <c r="Y5" s="6"/>
      <c r="Z5" s="7"/>
      <c r="AA5" s="11"/>
      <c r="AB5" s="12"/>
      <c r="AC5" s="13"/>
    </row>
    <row r="6" spans="1:29" x14ac:dyDescent="0.25">
      <c r="A6" s="14"/>
      <c r="B6" s="14"/>
      <c r="C6" s="15" t="s">
        <v>10</v>
      </c>
      <c r="D6" s="15" t="s">
        <v>11</v>
      </c>
      <c r="E6" s="15" t="s">
        <v>12</v>
      </c>
      <c r="F6" s="15" t="s">
        <v>10</v>
      </c>
      <c r="G6" s="15" t="s">
        <v>11</v>
      </c>
      <c r="H6" s="15" t="s">
        <v>12</v>
      </c>
      <c r="I6" s="16" t="s">
        <v>10</v>
      </c>
      <c r="J6" s="16" t="s">
        <v>11</v>
      </c>
      <c r="K6" s="16" t="s">
        <v>12</v>
      </c>
      <c r="L6" s="15" t="s">
        <v>10</v>
      </c>
      <c r="M6" s="15" t="s">
        <v>11</v>
      </c>
      <c r="N6" s="15" t="s">
        <v>12</v>
      </c>
      <c r="O6" s="15" t="s">
        <v>10</v>
      </c>
      <c r="P6" s="15" t="s">
        <v>11</v>
      </c>
      <c r="Q6" s="15" t="s">
        <v>12</v>
      </c>
      <c r="R6" s="16" t="s">
        <v>10</v>
      </c>
      <c r="S6" s="16" t="s">
        <v>11</v>
      </c>
      <c r="T6" s="16" t="s">
        <v>12</v>
      </c>
      <c r="U6" s="15" t="s">
        <v>10</v>
      </c>
      <c r="V6" s="15" t="s">
        <v>11</v>
      </c>
      <c r="W6" s="15" t="s">
        <v>12</v>
      </c>
      <c r="X6" s="15" t="s">
        <v>10</v>
      </c>
      <c r="Y6" s="15" t="s">
        <v>11</v>
      </c>
      <c r="Z6" s="15" t="s">
        <v>12</v>
      </c>
      <c r="AA6" s="16" t="s">
        <v>10</v>
      </c>
      <c r="AB6" s="16" t="s">
        <v>11</v>
      </c>
      <c r="AC6" s="16" t="s">
        <v>12</v>
      </c>
    </row>
    <row r="7" spans="1:29" x14ac:dyDescent="0.25">
      <c r="A7" s="15">
        <v>1</v>
      </c>
      <c r="B7" s="15" t="s">
        <v>13</v>
      </c>
      <c r="C7" s="15">
        <v>21</v>
      </c>
      <c r="D7" s="15">
        <v>18</v>
      </c>
      <c r="E7" s="15">
        <f>SUM(C7:D7)</f>
        <v>39</v>
      </c>
      <c r="F7" s="15">
        <v>19</v>
      </c>
      <c r="G7" s="15">
        <v>15</v>
      </c>
      <c r="H7" s="15">
        <f>SUM(F7:G7)</f>
        <v>34</v>
      </c>
      <c r="I7" s="16">
        <f>SUM(C7+F7)</f>
        <v>40</v>
      </c>
      <c r="J7" s="16">
        <f>SUM(D7+G7)</f>
        <v>33</v>
      </c>
      <c r="K7" s="16">
        <f>SUM(I7:J7)</f>
        <v>73</v>
      </c>
      <c r="L7" s="15">
        <v>19</v>
      </c>
      <c r="M7" s="15">
        <v>20</v>
      </c>
      <c r="N7" s="15">
        <f>SUM(L7:M7)</f>
        <v>39</v>
      </c>
      <c r="O7" s="15">
        <v>11</v>
      </c>
      <c r="P7" s="15">
        <v>21</v>
      </c>
      <c r="Q7" s="15">
        <f>SUM(O7:P7)</f>
        <v>32</v>
      </c>
      <c r="R7" s="16">
        <f>SUM(L7+O7)</f>
        <v>30</v>
      </c>
      <c r="S7" s="16">
        <f>SUM(M7+P7)</f>
        <v>41</v>
      </c>
      <c r="T7" s="16">
        <f>SUM(R7:S7)</f>
        <v>71</v>
      </c>
      <c r="U7" s="15">
        <v>13</v>
      </c>
      <c r="V7" s="15">
        <v>15</v>
      </c>
      <c r="W7" s="15">
        <f>SUM(U7:V7)</f>
        <v>28</v>
      </c>
      <c r="X7" s="15">
        <v>11</v>
      </c>
      <c r="Y7" s="15">
        <v>9</v>
      </c>
      <c r="Z7" s="15">
        <f>SUM(X7:Y7)</f>
        <v>20</v>
      </c>
      <c r="AA7" s="16">
        <f>SUM(U7+X7)</f>
        <v>24</v>
      </c>
      <c r="AB7" s="16">
        <f>SUM(V7+Y7)</f>
        <v>24</v>
      </c>
      <c r="AC7" s="16">
        <f>SUM(AA7:AB7)</f>
        <v>48</v>
      </c>
    </row>
    <row r="8" spans="1:29" x14ac:dyDescent="0.25">
      <c r="A8" s="15">
        <v>2</v>
      </c>
      <c r="B8" s="15" t="s">
        <v>14</v>
      </c>
      <c r="C8" s="15">
        <v>26</v>
      </c>
      <c r="D8" s="15">
        <v>25</v>
      </c>
      <c r="E8" s="15">
        <f t="shared" ref="E8:E17" si="0">SUM(C8:D8)</f>
        <v>51</v>
      </c>
      <c r="F8" s="15">
        <v>15</v>
      </c>
      <c r="G8" s="15">
        <v>13</v>
      </c>
      <c r="H8" s="15">
        <f t="shared" ref="H8:H17" si="1">SUM(F8:G8)</f>
        <v>28</v>
      </c>
      <c r="I8" s="16">
        <f t="shared" ref="I8:J17" si="2">SUM(C8+F8)</f>
        <v>41</v>
      </c>
      <c r="J8" s="16">
        <f t="shared" si="2"/>
        <v>38</v>
      </c>
      <c r="K8" s="16">
        <f t="shared" ref="K8:K17" si="3">SUM(I8:J8)</f>
        <v>79</v>
      </c>
      <c r="L8" s="15">
        <v>28</v>
      </c>
      <c r="M8" s="15">
        <v>34</v>
      </c>
      <c r="N8" s="15">
        <f t="shared" ref="N8:N17" si="4">SUM(L8:M8)</f>
        <v>62</v>
      </c>
      <c r="O8" s="15">
        <v>12</v>
      </c>
      <c r="P8" s="15">
        <v>19</v>
      </c>
      <c r="Q8" s="15">
        <f t="shared" ref="Q8:Q17" si="5">SUM(O8:P8)</f>
        <v>31</v>
      </c>
      <c r="R8" s="16">
        <f t="shared" ref="R8:S17" si="6">SUM(L8+O8)</f>
        <v>40</v>
      </c>
      <c r="S8" s="16">
        <f t="shared" si="6"/>
        <v>53</v>
      </c>
      <c r="T8" s="16">
        <f t="shared" ref="T8:T17" si="7">SUM(R8:S8)</f>
        <v>93</v>
      </c>
      <c r="U8" s="15">
        <v>35</v>
      </c>
      <c r="V8" s="15">
        <v>37</v>
      </c>
      <c r="W8" s="15">
        <f t="shared" ref="W8:W17" si="8">SUM(U8:V8)</f>
        <v>72</v>
      </c>
      <c r="X8" s="15">
        <v>21</v>
      </c>
      <c r="Y8" s="15">
        <v>12</v>
      </c>
      <c r="Z8" s="15">
        <f t="shared" ref="Z8:Z17" si="9">SUM(X8:Y8)</f>
        <v>33</v>
      </c>
      <c r="AA8" s="16">
        <f t="shared" ref="AA8:AB17" si="10">SUM(U8+X8)</f>
        <v>56</v>
      </c>
      <c r="AB8" s="16">
        <f t="shared" si="10"/>
        <v>49</v>
      </c>
      <c r="AC8" s="16">
        <f t="shared" ref="AC8:AC17" si="11">SUM(AA8:AB8)</f>
        <v>105</v>
      </c>
    </row>
    <row r="9" spans="1:29" x14ac:dyDescent="0.25">
      <c r="A9" s="15">
        <v>3</v>
      </c>
      <c r="B9" s="15" t="s">
        <v>15</v>
      </c>
      <c r="C9" s="15">
        <v>32</v>
      </c>
      <c r="D9" s="15">
        <v>24</v>
      </c>
      <c r="E9" s="15">
        <f t="shared" si="0"/>
        <v>56</v>
      </c>
      <c r="F9" s="15">
        <v>13</v>
      </c>
      <c r="G9" s="15">
        <v>16</v>
      </c>
      <c r="H9" s="15">
        <f t="shared" si="1"/>
        <v>29</v>
      </c>
      <c r="I9" s="16">
        <f t="shared" si="2"/>
        <v>45</v>
      </c>
      <c r="J9" s="16">
        <f t="shared" si="2"/>
        <v>40</v>
      </c>
      <c r="K9" s="16">
        <f t="shared" si="3"/>
        <v>85</v>
      </c>
      <c r="L9" s="15">
        <v>44</v>
      </c>
      <c r="M9" s="15">
        <v>41</v>
      </c>
      <c r="N9" s="15">
        <f t="shared" si="4"/>
        <v>85</v>
      </c>
      <c r="O9" s="15">
        <v>13</v>
      </c>
      <c r="P9" s="15">
        <v>16</v>
      </c>
      <c r="Q9" s="15">
        <f t="shared" si="5"/>
        <v>29</v>
      </c>
      <c r="R9" s="16">
        <f t="shared" si="6"/>
        <v>57</v>
      </c>
      <c r="S9" s="16">
        <f t="shared" si="6"/>
        <v>57</v>
      </c>
      <c r="T9" s="16">
        <f t="shared" si="7"/>
        <v>114</v>
      </c>
      <c r="U9" s="15">
        <v>35</v>
      </c>
      <c r="V9" s="15">
        <v>32</v>
      </c>
      <c r="W9" s="15">
        <f t="shared" si="8"/>
        <v>67</v>
      </c>
      <c r="X9" s="15">
        <v>18</v>
      </c>
      <c r="Y9" s="15">
        <v>16</v>
      </c>
      <c r="Z9" s="15">
        <f t="shared" si="9"/>
        <v>34</v>
      </c>
      <c r="AA9" s="16">
        <f t="shared" si="10"/>
        <v>53</v>
      </c>
      <c r="AB9" s="16">
        <f t="shared" si="10"/>
        <v>48</v>
      </c>
      <c r="AC9" s="16">
        <f t="shared" si="11"/>
        <v>101</v>
      </c>
    </row>
    <row r="10" spans="1:29" x14ac:dyDescent="0.25">
      <c r="A10" s="15">
        <v>4</v>
      </c>
      <c r="B10" s="15" t="s">
        <v>16</v>
      </c>
      <c r="C10" s="15">
        <v>26</v>
      </c>
      <c r="D10" s="15">
        <v>22</v>
      </c>
      <c r="E10" s="15">
        <f t="shared" si="0"/>
        <v>48</v>
      </c>
      <c r="F10" s="15">
        <v>15</v>
      </c>
      <c r="G10" s="15">
        <v>15</v>
      </c>
      <c r="H10" s="15">
        <f t="shared" si="1"/>
        <v>30</v>
      </c>
      <c r="I10" s="16">
        <f t="shared" si="2"/>
        <v>41</v>
      </c>
      <c r="J10" s="16">
        <f t="shared" si="2"/>
        <v>37</v>
      </c>
      <c r="K10" s="16">
        <f t="shared" si="3"/>
        <v>78</v>
      </c>
      <c r="L10" s="15">
        <v>38</v>
      </c>
      <c r="M10" s="15">
        <v>35</v>
      </c>
      <c r="N10" s="15">
        <f t="shared" si="4"/>
        <v>73</v>
      </c>
      <c r="O10" s="15">
        <v>14</v>
      </c>
      <c r="P10" s="15">
        <v>14</v>
      </c>
      <c r="Q10" s="15">
        <f t="shared" si="5"/>
        <v>28</v>
      </c>
      <c r="R10" s="16">
        <f t="shared" si="6"/>
        <v>52</v>
      </c>
      <c r="S10" s="16">
        <f t="shared" si="6"/>
        <v>49</v>
      </c>
      <c r="T10" s="16">
        <f t="shared" si="7"/>
        <v>101</v>
      </c>
      <c r="U10" s="15">
        <v>30</v>
      </c>
      <c r="V10" s="15">
        <v>35</v>
      </c>
      <c r="W10" s="15">
        <f t="shared" si="8"/>
        <v>65</v>
      </c>
      <c r="X10" s="15">
        <v>15</v>
      </c>
      <c r="Y10" s="15">
        <v>13</v>
      </c>
      <c r="Z10" s="15">
        <f t="shared" si="9"/>
        <v>28</v>
      </c>
      <c r="AA10" s="16">
        <f t="shared" si="10"/>
        <v>45</v>
      </c>
      <c r="AB10" s="16">
        <f t="shared" si="10"/>
        <v>48</v>
      </c>
      <c r="AC10" s="16">
        <f t="shared" si="11"/>
        <v>93</v>
      </c>
    </row>
    <row r="11" spans="1:29" x14ac:dyDescent="0.25">
      <c r="A11" s="15">
        <v>5</v>
      </c>
      <c r="B11" s="15" t="s">
        <v>17</v>
      </c>
      <c r="C11" s="15">
        <v>31</v>
      </c>
      <c r="D11" s="15">
        <v>28</v>
      </c>
      <c r="E11" s="15">
        <f t="shared" si="0"/>
        <v>59</v>
      </c>
      <c r="F11" s="15">
        <v>19</v>
      </c>
      <c r="G11" s="15">
        <v>16</v>
      </c>
      <c r="H11" s="15">
        <f t="shared" si="1"/>
        <v>35</v>
      </c>
      <c r="I11" s="16">
        <f t="shared" si="2"/>
        <v>50</v>
      </c>
      <c r="J11" s="16">
        <f t="shared" si="2"/>
        <v>44</v>
      </c>
      <c r="K11" s="16">
        <f t="shared" si="3"/>
        <v>94</v>
      </c>
      <c r="L11" s="15">
        <v>39</v>
      </c>
      <c r="M11" s="15">
        <v>37</v>
      </c>
      <c r="N11" s="15">
        <f t="shared" si="4"/>
        <v>76</v>
      </c>
      <c r="O11" s="15">
        <v>13</v>
      </c>
      <c r="P11" s="15">
        <v>12</v>
      </c>
      <c r="Q11" s="15">
        <f t="shared" si="5"/>
        <v>25</v>
      </c>
      <c r="R11" s="16">
        <f t="shared" si="6"/>
        <v>52</v>
      </c>
      <c r="S11" s="16">
        <f t="shared" si="6"/>
        <v>49</v>
      </c>
      <c r="T11" s="16">
        <f t="shared" si="7"/>
        <v>101</v>
      </c>
      <c r="U11" s="15">
        <v>29</v>
      </c>
      <c r="V11" s="15">
        <v>38</v>
      </c>
      <c r="W11" s="15">
        <f t="shared" si="8"/>
        <v>67</v>
      </c>
      <c r="X11" s="15">
        <v>16</v>
      </c>
      <c r="Y11" s="15">
        <v>12</v>
      </c>
      <c r="Z11" s="15">
        <f t="shared" si="9"/>
        <v>28</v>
      </c>
      <c r="AA11" s="16">
        <f t="shared" si="10"/>
        <v>45</v>
      </c>
      <c r="AB11" s="16">
        <f t="shared" si="10"/>
        <v>50</v>
      </c>
      <c r="AC11" s="16">
        <f t="shared" si="11"/>
        <v>95</v>
      </c>
    </row>
    <row r="12" spans="1:29" x14ac:dyDescent="0.25">
      <c r="A12" s="15">
        <v>6</v>
      </c>
      <c r="B12" s="15" t="s">
        <v>18</v>
      </c>
      <c r="C12" s="15">
        <v>29</v>
      </c>
      <c r="D12" s="15">
        <v>31</v>
      </c>
      <c r="E12" s="15">
        <f t="shared" si="0"/>
        <v>60</v>
      </c>
      <c r="F12" s="15">
        <v>20</v>
      </c>
      <c r="G12" s="15">
        <v>13</v>
      </c>
      <c r="H12" s="15">
        <f t="shared" si="1"/>
        <v>33</v>
      </c>
      <c r="I12" s="16">
        <f t="shared" si="2"/>
        <v>49</v>
      </c>
      <c r="J12" s="16">
        <f t="shared" si="2"/>
        <v>44</v>
      </c>
      <c r="K12" s="16">
        <f t="shared" si="3"/>
        <v>93</v>
      </c>
      <c r="L12" s="15">
        <v>29</v>
      </c>
      <c r="M12" s="15">
        <v>28</v>
      </c>
      <c r="N12" s="15">
        <f t="shared" si="4"/>
        <v>57</v>
      </c>
      <c r="O12" s="15">
        <v>12</v>
      </c>
      <c r="P12" s="15">
        <v>10</v>
      </c>
      <c r="Q12" s="15">
        <f t="shared" si="5"/>
        <v>22</v>
      </c>
      <c r="R12" s="16">
        <f t="shared" si="6"/>
        <v>41</v>
      </c>
      <c r="S12" s="16">
        <f t="shared" si="6"/>
        <v>38</v>
      </c>
      <c r="T12" s="16">
        <f t="shared" si="7"/>
        <v>79</v>
      </c>
      <c r="U12" s="15">
        <v>27</v>
      </c>
      <c r="V12" s="15">
        <v>24</v>
      </c>
      <c r="W12" s="15">
        <f t="shared" si="8"/>
        <v>51</v>
      </c>
      <c r="X12" s="15">
        <v>17</v>
      </c>
      <c r="Y12" s="15">
        <v>12</v>
      </c>
      <c r="Z12" s="15">
        <f t="shared" si="9"/>
        <v>29</v>
      </c>
      <c r="AA12" s="16">
        <f t="shared" si="10"/>
        <v>44</v>
      </c>
      <c r="AB12" s="16">
        <f t="shared" si="10"/>
        <v>36</v>
      </c>
      <c r="AC12" s="16">
        <f t="shared" si="11"/>
        <v>80</v>
      </c>
    </row>
    <row r="13" spans="1:29" x14ac:dyDescent="0.25">
      <c r="A13" s="15">
        <v>7</v>
      </c>
      <c r="B13" s="15" t="s">
        <v>19</v>
      </c>
      <c r="C13" s="15">
        <v>27</v>
      </c>
      <c r="D13" s="15">
        <v>25</v>
      </c>
      <c r="E13" s="15">
        <f t="shared" si="0"/>
        <v>52</v>
      </c>
      <c r="F13" s="15">
        <v>17</v>
      </c>
      <c r="G13" s="15">
        <v>21</v>
      </c>
      <c r="H13" s="15">
        <f t="shared" si="1"/>
        <v>38</v>
      </c>
      <c r="I13" s="16">
        <f t="shared" si="2"/>
        <v>44</v>
      </c>
      <c r="J13" s="16">
        <f t="shared" si="2"/>
        <v>46</v>
      </c>
      <c r="K13" s="16">
        <f t="shared" si="3"/>
        <v>90</v>
      </c>
      <c r="L13" s="15">
        <v>25</v>
      </c>
      <c r="M13" s="15">
        <v>27</v>
      </c>
      <c r="N13" s="15">
        <f t="shared" si="4"/>
        <v>52</v>
      </c>
      <c r="O13" s="15">
        <v>9</v>
      </c>
      <c r="P13" s="15">
        <v>12</v>
      </c>
      <c r="Q13" s="15">
        <f t="shared" si="5"/>
        <v>21</v>
      </c>
      <c r="R13" s="16">
        <f t="shared" si="6"/>
        <v>34</v>
      </c>
      <c r="S13" s="16">
        <f t="shared" si="6"/>
        <v>39</v>
      </c>
      <c r="T13" s="16">
        <f t="shared" si="7"/>
        <v>73</v>
      </c>
      <c r="U13" s="15">
        <v>25</v>
      </c>
      <c r="V13" s="15">
        <v>16</v>
      </c>
      <c r="W13" s="15">
        <f t="shared" si="8"/>
        <v>41</v>
      </c>
      <c r="X13" s="15">
        <v>11</v>
      </c>
      <c r="Y13" s="15">
        <v>10</v>
      </c>
      <c r="Z13" s="15">
        <f t="shared" si="9"/>
        <v>21</v>
      </c>
      <c r="AA13" s="16">
        <f t="shared" si="10"/>
        <v>36</v>
      </c>
      <c r="AB13" s="16">
        <f t="shared" si="10"/>
        <v>26</v>
      </c>
      <c r="AC13" s="16">
        <f t="shared" si="11"/>
        <v>62</v>
      </c>
    </row>
    <row r="14" spans="1:29" x14ac:dyDescent="0.25">
      <c r="A14" s="15">
        <v>8</v>
      </c>
      <c r="B14" s="15" t="s">
        <v>20</v>
      </c>
      <c r="C14" s="15">
        <v>15</v>
      </c>
      <c r="D14" s="15">
        <v>13</v>
      </c>
      <c r="E14" s="15">
        <f t="shared" si="0"/>
        <v>28</v>
      </c>
      <c r="F14" s="15">
        <v>13</v>
      </c>
      <c r="G14" s="15">
        <v>13</v>
      </c>
      <c r="H14" s="15">
        <f t="shared" si="1"/>
        <v>26</v>
      </c>
      <c r="I14" s="16">
        <f t="shared" si="2"/>
        <v>28</v>
      </c>
      <c r="J14" s="16">
        <f t="shared" si="2"/>
        <v>26</v>
      </c>
      <c r="K14" s="16">
        <f t="shared" si="3"/>
        <v>54</v>
      </c>
      <c r="L14" s="15">
        <v>19</v>
      </c>
      <c r="M14" s="15">
        <v>15</v>
      </c>
      <c r="N14" s="15">
        <f t="shared" si="4"/>
        <v>34</v>
      </c>
      <c r="O14" s="15">
        <v>11</v>
      </c>
      <c r="P14" s="15">
        <v>11</v>
      </c>
      <c r="Q14" s="15">
        <f t="shared" si="5"/>
        <v>22</v>
      </c>
      <c r="R14" s="16">
        <f t="shared" si="6"/>
        <v>30</v>
      </c>
      <c r="S14" s="16">
        <f t="shared" si="6"/>
        <v>26</v>
      </c>
      <c r="T14" s="16">
        <f t="shared" si="7"/>
        <v>56</v>
      </c>
      <c r="U14" s="15">
        <v>22</v>
      </c>
      <c r="V14" s="15">
        <v>14</v>
      </c>
      <c r="W14" s="15">
        <f t="shared" si="8"/>
        <v>36</v>
      </c>
      <c r="X14" s="15">
        <v>12</v>
      </c>
      <c r="Y14" s="15">
        <v>8</v>
      </c>
      <c r="Z14" s="15">
        <f t="shared" si="9"/>
        <v>20</v>
      </c>
      <c r="AA14" s="16">
        <f t="shared" si="10"/>
        <v>34</v>
      </c>
      <c r="AB14" s="16">
        <f t="shared" si="10"/>
        <v>22</v>
      </c>
      <c r="AC14" s="16">
        <f t="shared" si="11"/>
        <v>56</v>
      </c>
    </row>
    <row r="15" spans="1:29" x14ac:dyDescent="0.25">
      <c r="A15" s="15">
        <v>9</v>
      </c>
      <c r="B15" s="15" t="s">
        <v>21</v>
      </c>
      <c r="C15" s="15">
        <v>17</v>
      </c>
      <c r="D15" s="15">
        <v>15</v>
      </c>
      <c r="E15" s="15">
        <f t="shared" si="0"/>
        <v>32</v>
      </c>
      <c r="F15" s="15">
        <v>13</v>
      </c>
      <c r="G15" s="15">
        <v>11</v>
      </c>
      <c r="H15" s="15">
        <f t="shared" si="1"/>
        <v>24</v>
      </c>
      <c r="I15" s="16">
        <f t="shared" si="2"/>
        <v>30</v>
      </c>
      <c r="J15" s="16">
        <f t="shared" si="2"/>
        <v>26</v>
      </c>
      <c r="K15" s="16">
        <f t="shared" si="3"/>
        <v>56</v>
      </c>
      <c r="L15" s="15">
        <v>15</v>
      </c>
      <c r="M15" s="15">
        <v>10</v>
      </c>
      <c r="N15" s="15">
        <f t="shared" si="4"/>
        <v>25</v>
      </c>
      <c r="O15" s="15">
        <v>6</v>
      </c>
      <c r="P15" s="15">
        <v>8</v>
      </c>
      <c r="Q15" s="15">
        <f t="shared" si="5"/>
        <v>14</v>
      </c>
      <c r="R15" s="16">
        <f t="shared" si="6"/>
        <v>21</v>
      </c>
      <c r="S15" s="16">
        <f t="shared" si="6"/>
        <v>18</v>
      </c>
      <c r="T15" s="16">
        <f t="shared" si="7"/>
        <v>39</v>
      </c>
      <c r="U15" s="15">
        <v>21</v>
      </c>
      <c r="V15" s="15">
        <v>25</v>
      </c>
      <c r="W15" s="15">
        <f t="shared" si="8"/>
        <v>46</v>
      </c>
      <c r="X15" s="15">
        <v>10</v>
      </c>
      <c r="Y15" s="15">
        <v>9</v>
      </c>
      <c r="Z15" s="15">
        <f t="shared" si="9"/>
        <v>19</v>
      </c>
      <c r="AA15" s="16">
        <f t="shared" si="10"/>
        <v>31</v>
      </c>
      <c r="AB15" s="16">
        <f t="shared" si="10"/>
        <v>34</v>
      </c>
      <c r="AC15" s="16">
        <f t="shared" si="11"/>
        <v>65</v>
      </c>
    </row>
    <row r="16" spans="1:29" x14ac:dyDescent="0.25">
      <c r="A16" s="15">
        <v>10</v>
      </c>
      <c r="B16" s="15" t="s">
        <v>22</v>
      </c>
      <c r="C16" s="15">
        <v>9</v>
      </c>
      <c r="D16" s="15">
        <v>5</v>
      </c>
      <c r="E16" s="15">
        <f t="shared" si="0"/>
        <v>14</v>
      </c>
      <c r="F16" s="15">
        <v>3</v>
      </c>
      <c r="G16" s="15">
        <v>5</v>
      </c>
      <c r="H16" s="15">
        <f t="shared" si="1"/>
        <v>8</v>
      </c>
      <c r="I16" s="16">
        <f t="shared" si="2"/>
        <v>12</v>
      </c>
      <c r="J16" s="16">
        <f t="shared" si="2"/>
        <v>10</v>
      </c>
      <c r="K16" s="16">
        <f t="shared" si="3"/>
        <v>22</v>
      </c>
      <c r="L16" s="15">
        <v>17</v>
      </c>
      <c r="M16" s="15">
        <v>15</v>
      </c>
      <c r="N16" s="15">
        <f t="shared" si="4"/>
        <v>32</v>
      </c>
      <c r="O16" s="15">
        <v>4</v>
      </c>
      <c r="P16" s="15">
        <v>5</v>
      </c>
      <c r="Q16" s="15">
        <f t="shared" si="5"/>
        <v>9</v>
      </c>
      <c r="R16" s="16">
        <f t="shared" si="6"/>
        <v>21</v>
      </c>
      <c r="S16" s="16">
        <f t="shared" si="6"/>
        <v>20</v>
      </c>
      <c r="T16" s="16">
        <f t="shared" si="7"/>
        <v>41</v>
      </c>
      <c r="U16" s="15">
        <v>14</v>
      </c>
      <c r="V16" s="15">
        <v>8</v>
      </c>
      <c r="W16" s="15">
        <f t="shared" si="8"/>
        <v>22</v>
      </c>
      <c r="X16" s="15">
        <v>11</v>
      </c>
      <c r="Y16" s="15">
        <v>6</v>
      </c>
      <c r="Z16" s="15">
        <f t="shared" si="9"/>
        <v>17</v>
      </c>
      <c r="AA16" s="16">
        <f t="shared" si="10"/>
        <v>25</v>
      </c>
      <c r="AB16" s="16">
        <f t="shared" si="10"/>
        <v>14</v>
      </c>
      <c r="AC16" s="16">
        <f t="shared" si="11"/>
        <v>39</v>
      </c>
    </row>
    <row r="17" spans="1:29" x14ac:dyDescent="0.25">
      <c r="A17" s="15">
        <v>11</v>
      </c>
      <c r="B17" s="15" t="s">
        <v>23</v>
      </c>
      <c r="C17" s="15">
        <v>5</v>
      </c>
      <c r="D17" s="15">
        <v>3</v>
      </c>
      <c r="E17" s="15">
        <f t="shared" si="0"/>
        <v>8</v>
      </c>
      <c r="F17" s="15">
        <v>1</v>
      </c>
      <c r="G17" s="15">
        <v>2</v>
      </c>
      <c r="H17" s="15">
        <f t="shared" si="1"/>
        <v>3</v>
      </c>
      <c r="I17" s="16">
        <f t="shared" si="2"/>
        <v>6</v>
      </c>
      <c r="J17" s="16">
        <f t="shared" si="2"/>
        <v>5</v>
      </c>
      <c r="K17" s="16">
        <f t="shared" si="3"/>
        <v>11</v>
      </c>
      <c r="L17" s="15">
        <v>12</v>
      </c>
      <c r="M17" s="15">
        <v>9</v>
      </c>
      <c r="N17" s="15">
        <f t="shared" si="4"/>
        <v>21</v>
      </c>
      <c r="O17" s="15">
        <v>2</v>
      </c>
      <c r="P17" s="15">
        <v>6</v>
      </c>
      <c r="Q17" s="15">
        <f t="shared" si="5"/>
        <v>8</v>
      </c>
      <c r="R17" s="16">
        <f t="shared" si="6"/>
        <v>14</v>
      </c>
      <c r="S17" s="16">
        <f t="shared" si="6"/>
        <v>15</v>
      </c>
      <c r="T17" s="16">
        <f t="shared" si="7"/>
        <v>29</v>
      </c>
      <c r="U17" s="15">
        <v>9</v>
      </c>
      <c r="V17" s="15">
        <v>6</v>
      </c>
      <c r="W17" s="15">
        <f t="shared" si="8"/>
        <v>15</v>
      </c>
      <c r="X17" s="15">
        <v>6</v>
      </c>
      <c r="Y17" s="15">
        <v>5</v>
      </c>
      <c r="Z17" s="15">
        <f t="shared" si="9"/>
        <v>11</v>
      </c>
      <c r="AA17" s="16">
        <f t="shared" si="10"/>
        <v>15</v>
      </c>
      <c r="AB17" s="16">
        <f t="shared" si="10"/>
        <v>11</v>
      </c>
      <c r="AC17" s="16">
        <f t="shared" si="11"/>
        <v>26</v>
      </c>
    </row>
    <row r="18" spans="1:29" x14ac:dyDescent="0.25">
      <c r="A18" s="5" t="s">
        <v>7</v>
      </c>
      <c r="B18" s="7"/>
      <c r="C18" s="15">
        <f t="shared" ref="C18:AC18" si="12">SUM(C7:C17)</f>
        <v>238</v>
      </c>
      <c r="D18" s="15">
        <f t="shared" si="12"/>
        <v>209</v>
      </c>
      <c r="E18" s="15">
        <f t="shared" si="12"/>
        <v>447</v>
      </c>
      <c r="F18" s="15">
        <f t="shared" si="12"/>
        <v>148</v>
      </c>
      <c r="G18" s="15">
        <f t="shared" si="12"/>
        <v>140</v>
      </c>
      <c r="H18" s="15">
        <f t="shared" si="12"/>
        <v>288</v>
      </c>
      <c r="I18" s="16">
        <f t="shared" si="12"/>
        <v>386</v>
      </c>
      <c r="J18" s="16">
        <f t="shared" si="12"/>
        <v>349</v>
      </c>
      <c r="K18" s="16">
        <f t="shared" si="12"/>
        <v>735</v>
      </c>
      <c r="L18" s="15">
        <f t="shared" si="12"/>
        <v>285</v>
      </c>
      <c r="M18" s="15">
        <f t="shared" si="12"/>
        <v>271</v>
      </c>
      <c r="N18" s="15">
        <f t="shared" si="12"/>
        <v>556</v>
      </c>
      <c r="O18" s="15">
        <f t="shared" si="12"/>
        <v>107</v>
      </c>
      <c r="P18" s="15">
        <f t="shared" si="12"/>
        <v>134</v>
      </c>
      <c r="Q18" s="15">
        <f t="shared" si="12"/>
        <v>241</v>
      </c>
      <c r="R18" s="16">
        <f t="shared" si="12"/>
        <v>392</v>
      </c>
      <c r="S18" s="16">
        <f t="shared" si="12"/>
        <v>405</v>
      </c>
      <c r="T18" s="16">
        <f t="shared" si="12"/>
        <v>797</v>
      </c>
      <c r="U18" s="15">
        <f t="shared" si="12"/>
        <v>260</v>
      </c>
      <c r="V18" s="15">
        <f t="shared" si="12"/>
        <v>250</v>
      </c>
      <c r="W18" s="15">
        <f t="shared" si="12"/>
        <v>510</v>
      </c>
      <c r="X18" s="15">
        <f t="shared" si="12"/>
        <v>148</v>
      </c>
      <c r="Y18" s="15">
        <f t="shared" si="12"/>
        <v>112</v>
      </c>
      <c r="Z18" s="15">
        <f t="shared" si="12"/>
        <v>260</v>
      </c>
      <c r="AA18" s="16">
        <f t="shared" si="12"/>
        <v>408</v>
      </c>
      <c r="AB18" s="16">
        <f t="shared" si="12"/>
        <v>362</v>
      </c>
      <c r="AC18" s="16">
        <f t="shared" si="12"/>
        <v>770</v>
      </c>
    </row>
    <row r="21" spans="1:29" x14ac:dyDescent="0.25">
      <c r="A21" s="2" t="s">
        <v>1</v>
      </c>
      <c r="B21" s="2" t="s">
        <v>2</v>
      </c>
      <c r="C21" s="3" t="s">
        <v>24</v>
      </c>
      <c r="D21" s="3"/>
      <c r="E21" s="3"/>
      <c r="F21" s="3"/>
      <c r="G21" s="3"/>
      <c r="H21" s="3"/>
      <c r="I21" s="3"/>
      <c r="J21" s="3"/>
      <c r="K21" s="3"/>
    </row>
    <row r="22" spans="1:29" x14ac:dyDescent="0.25">
      <c r="A22" s="4"/>
      <c r="B22" s="4"/>
      <c r="C22" s="5" t="s">
        <v>6</v>
      </c>
      <c r="D22" s="6"/>
      <c r="E22" s="6"/>
      <c r="F22" s="6"/>
      <c r="G22" s="6"/>
      <c r="H22" s="7"/>
      <c r="I22" s="8" t="s">
        <v>7</v>
      </c>
      <c r="J22" s="9"/>
      <c r="K22" s="10"/>
    </row>
    <row r="23" spans="1:29" x14ac:dyDescent="0.25">
      <c r="A23" s="4"/>
      <c r="B23" s="4"/>
      <c r="C23" s="5" t="s">
        <v>8</v>
      </c>
      <c r="D23" s="6"/>
      <c r="E23" s="7"/>
      <c r="F23" s="5" t="s">
        <v>9</v>
      </c>
      <c r="G23" s="6"/>
      <c r="H23" s="7"/>
      <c r="I23" s="11"/>
      <c r="J23" s="12"/>
      <c r="K23" s="13"/>
    </row>
    <row r="24" spans="1:29" x14ac:dyDescent="0.25">
      <c r="A24" s="14"/>
      <c r="B24" s="14"/>
      <c r="C24" s="15" t="s">
        <v>10</v>
      </c>
      <c r="D24" s="15" t="s">
        <v>11</v>
      </c>
      <c r="E24" s="15" t="s">
        <v>12</v>
      </c>
      <c r="F24" s="15" t="s">
        <v>10</v>
      </c>
      <c r="G24" s="15" t="s">
        <v>11</v>
      </c>
      <c r="H24" s="15" t="s">
        <v>12</v>
      </c>
      <c r="I24" s="16" t="s">
        <v>10</v>
      </c>
      <c r="J24" s="16" t="s">
        <v>11</v>
      </c>
      <c r="K24" s="16" t="s">
        <v>12</v>
      </c>
    </row>
    <row r="25" spans="1:29" x14ac:dyDescent="0.25">
      <c r="A25" s="15">
        <v>1</v>
      </c>
      <c r="B25" s="15" t="s">
        <v>13</v>
      </c>
      <c r="C25" s="15">
        <f>SUM(C7+L7+U7)</f>
        <v>53</v>
      </c>
      <c r="D25" s="15">
        <f>SUM(D7+M7+V7)</f>
        <v>53</v>
      </c>
      <c r="E25" s="15">
        <f>SUM(C25:D25)</f>
        <v>106</v>
      </c>
      <c r="F25" s="15">
        <f>SUM(F7+O7+X7)</f>
        <v>41</v>
      </c>
      <c r="G25" s="15">
        <f>SUM(G7+P7+Y7)</f>
        <v>45</v>
      </c>
      <c r="H25" s="15">
        <f>SUM(F25:G25)</f>
        <v>86</v>
      </c>
      <c r="I25" s="16">
        <f>SUM(C25+F25)</f>
        <v>94</v>
      </c>
      <c r="J25" s="16">
        <f>SUM(D25+G25)</f>
        <v>98</v>
      </c>
      <c r="K25" s="16">
        <f>SUM(I25:J25)</f>
        <v>192</v>
      </c>
    </row>
    <row r="26" spans="1:29" x14ac:dyDescent="0.25">
      <c r="A26" s="15">
        <v>2</v>
      </c>
      <c r="B26" s="15" t="s">
        <v>14</v>
      </c>
      <c r="C26" s="15">
        <f t="shared" ref="C26:D35" si="13">SUM(C8+L8+U8)</f>
        <v>89</v>
      </c>
      <c r="D26" s="15">
        <f t="shared" si="13"/>
        <v>96</v>
      </c>
      <c r="E26" s="15">
        <f t="shared" ref="E26:E35" si="14">SUM(C26:D26)</f>
        <v>185</v>
      </c>
      <c r="F26" s="15">
        <f t="shared" ref="F26:G35" si="15">SUM(F8+O8+X8)</f>
        <v>48</v>
      </c>
      <c r="G26" s="15">
        <f t="shared" si="15"/>
        <v>44</v>
      </c>
      <c r="H26" s="15">
        <f t="shared" ref="H26:H35" si="16">SUM(F26:G26)</f>
        <v>92</v>
      </c>
      <c r="I26" s="16">
        <f t="shared" ref="I26:I35" si="17">SUM(C26+F26)</f>
        <v>137</v>
      </c>
      <c r="J26" s="16">
        <f t="shared" ref="J26:J35" si="18">SUM(D26+G26)</f>
        <v>140</v>
      </c>
      <c r="K26" s="16">
        <f t="shared" ref="K26:K35" si="19">SUM(I26:J26)</f>
        <v>277</v>
      </c>
    </row>
    <row r="27" spans="1:29" x14ac:dyDescent="0.25">
      <c r="A27" s="15">
        <v>3</v>
      </c>
      <c r="B27" s="15" t="s">
        <v>15</v>
      </c>
      <c r="C27" s="15">
        <f t="shared" si="13"/>
        <v>111</v>
      </c>
      <c r="D27" s="15">
        <f t="shared" si="13"/>
        <v>97</v>
      </c>
      <c r="E27" s="15">
        <f t="shared" si="14"/>
        <v>208</v>
      </c>
      <c r="F27" s="15">
        <f t="shared" si="15"/>
        <v>44</v>
      </c>
      <c r="G27" s="15">
        <f t="shared" si="15"/>
        <v>48</v>
      </c>
      <c r="H27" s="15">
        <f t="shared" si="16"/>
        <v>92</v>
      </c>
      <c r="I27" s="16">
        <f t="shared" si="17"/>
        <v>155</v>
      </c>
      <c r="J27" s="16">
        <f t="shared" si="18"/>
        <v>145</v>
      </c>
      <c r="K27" s="16">
        <f t="shared" si="19"/>
        <v>300</v>
      </c>
    </row>
    <row r="28" spans="1:29" x14ac:dyDescent="0.25">
      <c r="A28" s="15">
        <v>4</v>
      </c>
      <c r="B28" s="15" t="s">
        <v>16</v>
      </c>
      <c r="C28" s="15">
        <f t="shared" si="13"/>
        <v>94</v>
      </c>
      <c r="D28" s="15">
        <f t="shared" si="13"/>
        <v>92</v>
      </c>
      <c r="E28" s="15">
        <f t="shared" si="14"/>
        <v>186</v>
      </c>
      <c r="F28" s="15">
        <f t="shared" si="15"/>
        <v>44</v>
      </c>
      <c r="G28" s="15">
        <f t="shared" si="15"/>
        <v>42</v>
      </c>
      <c r="H28" s="15">
        <f t="shared" si="16"/>
        <v>86</v>
      </c>
      <c r="I28" s="16">
        <f t="shared" si="17"/>
        <v>138</v>
      </c>
      <c r="J28" s="16">
        <f t="shared" si="18"/>
        <v>134</v>
      </c>
      <c r="K28" s="16">
        <f t="shared" si="19"/>
        <v>272</v>
      </c>
    </row>
    <row r="29" spans="1:29" x14ac:dyDescent="0.25">
      <c r="A29" s="15">
        <v>5</v>
      </c>
      <c r="B29" s="15" t="s">
        <v>17</v>
      </c>
      <c r="C29" s="15">
        <f t="shared" si="13"/>
        <v>99</v>
      </c>
      <c r="D29" s="15">
        <f t="shared" si="13"/>
        <v>103</v>
      </c>
      <c r="E29" s="15">
        <f t="shared" si="14"/>
        <v>202</v>
      </c>
      <c r="F29" s="15">
        <f t="shared" si="15"/>
        <v>48</v>
      </c>
      <c r="G29" s="15">
        <f t="shared" si="15"/>
        <v>40</v>
      </c>
      <c r="H29" s="15">
        <f t="shared" si="16"/>
        <v>88</v>
      </c>
      <c r="I29" s="16">
        <f t="shared" si="17"/>
        <v>147</v>
      </c>
      <c r="J29" s="16">
        <f t="shared" si="18"/>
        <v>143</v>
      </c>
      <c r="K29" s="16">
        <f t="shared" si="19"/>
        <v>290</v>
      </c>
    </row>
    <row r="30" spans="1:29" x14ac:dyDescent="0.25">
      <c r="A30" s="15">
        <v>6</v>
      </c>
      <c r="B30" s="15" t="s">
        <v>18</v>
      </c>
      <c r="C30" s="15">
        <f t="shared" si="13"/>
        <v>85</v>
      </c>
      <c r="D30" s="15">
        <f t="shared" si="13"/>
        <v>83</v>
      </c>
      <c r="E30" s="15">
        <f t="shared" si="14"/>
        <v>168</v>
      </c>
      <c r="F30" s="15">
        <f t="shared" si="15"/>
        <v>49</v>
      </c>
      <c r="G30" s="15">
        <f t="shared" si="15"/>
        <v>35</v>
      </c>
      <c r="H30" s="15">
        <f t="shared" si="16"/>
        <v>84</v>
      </c>
      <c r="I30" s="16">
        <f t="shared" si="17"/>
        <v>134</v>
      </c>
      <c r="J30" s="16">
        <f t="shared" si="18"/>
        <v>118</v>
      </c>
      <c r="K30" s="16">
        <f t="shared" si="19"/>
        <v>252</v>
      </c>
    </row>
    <row r="31" spans="1:29" x14ac:dyDescent="0.25">
      <c r="A31" s="15">
        <v>7</v>
      </c>
      <c r="B31" s="15" t="s">
        <v>19</v>
      </c>
      <c r="C31" s="15">
        <f t="shared" si="13"/>
        <v>77</v>
      </c>
      <c r="D31" s="15">
        <f t="shared" si="13"/>
        <v>68</v>
      </c>
      <c r="E31" s="15">
        <f t="shared" si="14"/>
        <v>145</v>
      </c>
      <c r="F31" s="15">
        <f t="shared" si="15"/>
        <v>37</v>
      </c>
      <c r="G31" s="15">
        <f t="shared" si="15"/>
        <v>43</v>
      </c>
      <c r="H31" s="15">
        <f t="shared" si="16"/>
        <v>80</v>
      </c>
      <c r="I31" s="16">
        <f t="shared" si="17"/>
        <v>114</v>
      </c>
      <c r="J31" s="16">
        <f t="shared" si="18"/>
        <v>111</v>
      </c>
      <c r="K31" s="16">
        <f t="shared" si="19"/>
        <v>225</v>
      </c>
    </row>
    <row r="32" spans="1:29" x14ac:dyDescent="0.25">
      <c r="A32" s="15">
        <v>8</v>
      </c>
      <c r="B32" s="15" t="s">
        <v>20</v>
      </c>
      <c r="C32" s="15">
        <f t="shared" si="13"/>
        <v>56</v>
      </c>
      <c r="D32" s="15">
        <f t="shared" si="13"/>
        <v>42</v>
      </c>
      <c r="E32" s="15">
        <f t="shared" si="14"/>
        <v>98</v>
      </c>
      <c r="F32" s="15">
        <f t="shared" si="15"/>
        <v>36</v>
      </c>
      <c r="G32" s="15">
        <f t="shared" si="15"/>
        <v>32</v>
      </c>
      <c r="H32" s="15">
        <f t="shared" si="16"/>
        <v>68</v>
      </c>
      <c r="I32" s="16">
        <f t="shared" si="17"/>
        <v>92</v>
      </c>
      <c r="J32" s="16">
        <f t="shared" si="18"/>
        <v>74</v>
      </c>
      <c r="K32" s="16">
        <f t="shared" si="19"/>
        <v>166</v>
      </c>
    </row>
    <row r="33" spans="1:11" x14ac:dyDescent="0.25">
      <c r="A33" s="15">
        <v>9</v>
      </c>
      <c r="B33" s="15" t="s">
        <v>21</v>
      </c>
      <c r="C33" s="15">
        <f t="shared" si="13"/>
        <v>53</v>
      </c>
      <c r="D33" s="15">
        <f t="shared" si="13"/>
        <v>50</v>
      </c>
      <c r="E33" s="15">
        <f t="shared" si="14"/>
        <v>103</v>
      </c>
      <c r="F33" s="15">
        <f t="shared" si="15"/>
        <v>29</v>
      </c>
      <c r="G33" s="15">
        <f t="shared" si="15"/>
        <v>28</v>
      </c>
      <c r="H33" s="15">
        <f t="shared" si="16"/>
        <v>57</v>
      </c>
      <c r="I33" s="16">
        <f t="shared" si="17"/>
        <v>82</v>
      </c>
      <c r="J33" s="16">
        <f t="shared" si="18"/>
        <v>78</v>
      </c>
      <c r="K33" s="16">
        <f t="shared" si="19"/>
        <v>160</v>
      </c>
    </row>
    <row r="34" spans="1:11" x14ac:dyDescent="0.25">
      <c r="A34" s="15">
        <v>10</v>
      </c>
      <c r="B34" s="15" t="s">
        <v>22</v>
      </c>
      <c r="C34" s="15">
        <f t="shared" si="13"/>
        <v>40</v>
      </c>
      <c r="D34" s="15">
        <f t="shared" si="13"/>
        <v>28</v>
      </c>
      <c r="E34" s="15">
        <f t="shared" si="14"/>
        <v>68</v>
      </c>
      <c r="F34" s="15">
        <f t="shared" si="15"/>
        <v>18</v>
      </c>
      <c r="G34" s="15">
        <f t="shared" si="15"/>
        <v>16</v>
      </c>
      <c r="H34" s="15">
        <f t="shared" si="16"/>
        <v>34</v>
      </c>
      <c r="I34" s="16">
        <f t="shared" si="17"/>
        <v>58</v>
      </c>
      <c r="J34" s="16">
        <f t="shared" si="18"/>
        <v>44</v>
      </c>
      <c r="K34" s="16">
        <f t="shared" si="19"/>
        <v>102</v>
      </c>
    </row>
    <row r="35" spans="1:11" x14ac:dyDescent="0.25">
      <c r="A35" s="15">
        <v>11</v>
      </c>
      <c r="B35" s="15" t="s">
        <v>23</v>
      </c>
      <c r="C35" s="15">
        <f t="shared" si="13"/>
        <v>26</v>
      </c>
      <c r="D35" s="15">
        <f t="shared" si="13"/>
        <v>18</v>
      </c>
      <c r="E35" s="15">
        <f t="shared" si="14"/>
        <v>44</v>
      </c>
      <c r="F35" s="15">
        <f t="shared" si="15"/>
        <v>9</v>
      </c>
      <c r="G35" s="15">
        <f t="shared" si="15"/>
        <v>13</v>
      </c>
      <c r="H35" s="15">
        <f t="shared" si="16"/>
        <v>22</v>
      </c>
      <c r="I35" s="16">
        <f t="shared" si="17"/>
        <v>35</v>
      </c>
      <c r="J35" s="16">
        <f t="shared" si="18"/>
        <v>31</v>
      </c>
      <c r="K35" s="16">
        <f t="shared" si="19"/>
        <v>66</v>
      </c>
    </row>
    <row r="36" spans="1:11" x14ac:dyDescent="0.25">
      <c r="A36" s="5" t="s">
        <v>7</v>
      </c>
      <c r="B36" s="7"/>
      <c r="C36" s="15">
        <f t="shared" ref="C36:K36" si="20">SUM(C25:C35)</f>
        <v>783</v>
      </c>
      <c r="D36" s="15">
        <f t="shared" si="20"/>
        <v>730</v>
      </c>
      <c r="E36" s="15">
        <f t="shared" si="20"/>
        <v>1513</v>
      </c>
      <c r="F36" s="15">
        <f t="shared" si="20"/>
        <v>403</v>
      </c>
      <c r="G36" s="15">
        <f t="shared" si="20"/>
        <v>386</v>
      </c>
      <c r="H36" s="15">
        <f t="shared" si="20"/>
        <v>789</v>
      </c>
      <c r="I36" s="16">
        <f t="shared" si="20"/>
        <v>1186</v>
      </c>
      <c r="J36" s="16">
        <f t="shared" si="20"/>
        <v>1116</v>
      </c>
      <c r="K36" s="16">
        <f t="shared" si="20"/>
        <v>2302</v>
      </c>
    </row>
  </sheetData>
  <mergeCells count="27">
    <mergeCell ref="A36:B36"/>
    <mergeCell ref="A18:B18"/>
    <mergeCell ref="A21:A24"/>
    <mergeCell ref="B21:B24"/>
    <mergeCell ref="C21:K21"/>
    <mergeCell ref="C22:H22"/>
    <mergeCell ref="I22:K23"/>
    <mergeCell ref="C23:E23"/>
    <mergeCell ref="F23:H23"/>
    <mergeCell ref="U4:Z4"/>
    <mergeCell ref="AA4:AC5"/>
    <mergeCell ref="C5:E5"/>
    <mergeCell ref="F5:H5"/>
    <mergeCell ref="L5:N5"/>
    <mergeCell ref="O5:Q5"/>
    <mergeCell ref="U5:W5"/>
    <mergeCell ref="X5:Z5"/>
    <mergeCell ref="A1:AC1"/>
    <mergeCell ref="A3:A6"/>
    <mergeCell ref="B3:B6"/>
    <mergeCell ref="C3:K3"/>
    <mergeCell ref="L3:T3"/>
    <mergeCell ref="U3:AC3"/>
    <mergeCell ref="C4:H4"/>
    <mergeCell ref="I4:K5"/>
    <mergeCell ref="L4:Q4"/>
    <mergeCell ref="R4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2019-10-16T14:37:37Z</dcterms:created>
  <dcterms:modified xsi:type="dcterms:W3CDTF">2019-10-16T14:37:57Z</dcterms:modified>
</cp:coreProperties>
</file>